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<sst xmlns="http://schemas.openxmlformats.org/spreadsheetml/2006/main" count="67" uniqueCount="67">
  <si>
    <t xml:space="preserve">Мощность по фидерам по часовым интервалам</t>
  </si>
  <si>
    <t xml:space="preserve">активная энергия</t>
  </si>
  <si>
    <t xml:space="preserve">ПС 35 кВ Маега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</si>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</sst>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9" style="39" width="18.7109375"/>
    <col customWidth="1" min="30" max="30" style="39" width="8.421875"/>
    <col customWidth="1" min="31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4" t="s">
        <v>1</v>
      </c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Маега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6" t="s">
        <v>3</v>
      </c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49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50" t="s">
        <v>55</v>
      </c>
      <c r="X6" s="49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51" t="s">
        <v>61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5.1600000000000001</v>
      </c>
      <c r="C7" s="54">
        <v>9.120000000000001</v>
      </c>
      <c r="D7" s="54">
        <v>0</v>
      </c>
      <c r="E7" s="54">
        <v>0</v>
      </c>
      <c r="F7" s="54">
        <v>0</v>
      </c>
      <c r="G7" s="54">
        <v>643.22337508201599</v>
      </c>
      <c r="H7" s="54">
        <v>0</v>
      </c>
      <c r="I7" s="54">
        <v>1345.8678722381601</v>
      </c>
      <c r="J7" s="54">
        <v>2.1000000000000001</v>
      </c>
      <c r="K7" s="54">
        <v>3.3999999999999999</v>
      </c>
      <c r="L7" s="54">
        <v>236</v>
      </c>
      <c r="M7" s="54">
        <v>65.400000000000006</v>
      </c>
      <c r="N7" s="54">
        <v>63.399999999999999</v>
      </c>
      <c r="O7" s="54">
        <v>49.600000000000001</v>
      </c>
      <c r="P7" s="54">
        <v>497.60000000000002</v>
      </c>
      <c r="Q7" s="54">
        <v>0</v>
      </c>
      <c r="R7" s="54">
        <v>19.400000000000002</v>
      </c>
      <c r="S7" s="54">
        <v>280.80000000000001</v>
      </c>
      <c r="T7" s="54">
        <v>0</v>
      </c>
      <c r="U7" s="54">
        <v>776</v>
      </c>
      <c r="V7" s="54">
        <v>0</v>
      </c>
      <c r="W7" s="54">
        <v>657.30000000000007</v>
      </c>
      <c r="X7" s="54">
        <v>0</v>
      </c>
      <c r="Y7" s="54">
        <v>1358.7</v>
      </c>
      <c r="Z7" s="54">
        <v>0</v>
      </c>
      <c r="AA7" s="54">
        <v>1356.6000000000001</v>
      </c>
      <c r="AB7" s="54">
        <v>0</v>
      </c>
      <c r="AC7" s="55">
        <v>655.20000000000005</v>
      </c>
      <c r="AD7" s="39">
        <f t="shared" ref="AD7:AD9" si="2">SUM(L7,M7,N7,O7,P7,R7,U7)/1000</f>
        <v>1.7074</v>
      </c>
      <c r="AE7" s="39">
        <v>1.7074</v>
      </c>
    </row>
    <row r="8">
      <c r="A8" s="56" t="s">
        <v>7</v>
      </c>
      <c r="B8" s="57">
        <v>5.0880000000000001</v>
      </c>
      <c r="C8" s="57">
        <v>13.056000000000001</v>
      </c>
      <c r="D8" s="57">
        <v>0</v>
      </c>
      <c r="E8" s="57">
        <v>0</v>
      </c>
      <c r="F8" s="57">
        <v>0</v>
      </c>
      <c r="G8" s="57">
        <v>601.499885320663</v>
      </c>
      <c r="H8" s="57">
        <v>0</v>
      </c>
      <c r="I8" s="57">
        <v>1242.55460500717</v>
      </c>
      <c r="J8" s="57">
        <v>2.1000000000000001</v>
      </c>
      <c r="K8" s="57">
        <v>4.7999999999999998</v>
      </c>
      <c r="L8" s="57">
        <v>221.20000000000002</v>
      </c>
      <c r="M8" s="57">
        <v>61.800000000000004</v>
      </c>
      <c r="N8" s="57">
        <v>62.200000000000003</v>
      </c>
      <c r="O8" s="57">
        <v>42.200000000000003</v>
      </c>
      <c r="P8" s="57">
        <v>445.60000000000002</v>
      </c>
      <c r="Q8" s="57">
        <v>0</v>
      </c>
      <c r="R8" s="57">
        <v>18</v>
      </c>
      <c r="S8" s="57">
        <v>258</v>
      </c>
      <c r="T8" s="57">
        <v>0</v>
      </c>
      <c r="U8" s="57">
        <v>731.20000000000005</v>
      </c>
      <c r="V8" s="57">
        <v>0</v>
      </c>
      <c r="W8" s="57">
        <v>613.20000000000005</v>
      </c>
      <c r="X8" s="57">
        <v>0</v>
      </c>
      <c r="Y8" s="57">
        <v>1253.7</v>
      </c>
      <c r="Z8" s="57">
        <v>0</v>
      </c>
      <c r="AA8" s="57">
        <v>1251.6000000000001</v>
      </c>
      <c r="AB8" s="57">
        <v>0</v>
      </c>
      <c r="AC8" s="58">
        <v>613.20000000000005</v>
      </c>
      <c r="AD8" s="39">
        <f t="shared" si="2"/>
        <v>1.5822000000000001</v>
      </c>
      <c r="AE8" s="39">
        <v>1.5822000000000001</v>
      </c>
    </row>
    <row r="9">
      <c r="A9" s="56" t="s">
        <v>8</v>
      </c>
      <c r="B9" s="57">
        <v>5.3760000000000003</v>
      </c>
      <c r="C9" s="57">
        <v>11.424000000000001</v>
      </c>
      <c r="D9" s="57">
        <v>0</v>
      </c>
      <c r="E9" s="57">
        <v>0</v>
      </c>
      <c r="F9" s="57">
        <v>0</v>
      </c>
      <c r="G9" s="57">
        <v>564.69696760177601</v>
      </c>
      <c r="H9" s="57">
        <v>0</v>
      </c>
      <c r="I9" s="57">
        <v>1105.5386662483199</v>
      </c>
      <c r="J9" s="57">
        <v>2.2000000000000002</v>
      </c>
      <c r="K9" s="57">
        <v>4.0999999999999996</v>
      </c>
      <c r="L9" s="57">
        <v>194</v>
      </c>
      <c r="M9" s="57">
        <v>62.399999999999999</v>
      </c>
      <c r="N9" s="57">
        <v>58.800000000000004</v>
      </c>
      <c r="O9" s="57">
        <v>40.600000000000001</v>
      </c>
      <c r="P9" s="57">
        <v>404.80000000000001</v>
      </c>
      <c r="Q9" s="57">
        <v>0</v>
      </c>
      <c r="R9" s="57">
        <v>14</v>
      </c>
      <c r="S9" s="57">
        <v>250.80000000000001</v>
      </c>
      <c r="T9" s="57">
        <v>0</v>
      </c>
      <c r="U9" s="57">
        <v>640.80000000000007</v>
      </c>
      <c r="V9" s="57">
        <v>0</v>
      </c>
      <c r="W9" s="57">
        <v>575.39999999999998</v>
      </c>
      <c r="X9" s="57">
        <v>0</v>
      </c>
      <c r="Y9" s="57">
        <v>1117.2</v>
      </c>
      <c r="Z9" s="57">
        <v>0</v>
      </c>
      <c r="AA9" s="57">
        <v>1115.1000000000001</v>
      </c>
      <c r="AB9" s="57">
        <v>0</v>
      </c>
      <c r="AC9" s="58">
        <v>577.5</v>
      </c>
      <c r="AD9" s="39">
        <f t="shared" si="2"/>
        <v>1.4154</v>
      </c>
      <c r="AE9" s="39">
        <v>1.4154</v>
      </c>
    </row>
    <row r="10">
      <c r="A10" s="56" t="s">
        <v>9</v>
      </c>
      <c r="B10" s="57">
        <v>5.5440000000000005</v>
      </c>
      <c r="C10" s="57">
        <v>13.92</v>
      </c>
      <c r="D10" s="57">
        <v>0</v>
      </c>
      <c r="E10" s="57">
        <v>0</v>
      </c>
      <c r="F10" s="57">
        <v>0</v>
      </c>
      <c r="G10" s="57">
        <v>527.16776728629998</v>
      </c>
      <c r="H10" s="57">
        <v>0</v>
      </c>
      <c r="I10" s="57">
        <v>986.3614439964291</v>
      </c>
      <c r="J10" s="57">
        <v>2.3000000000000003</v>
      </c>
      <c r="K10" s="57">
        <v>5</v>
      </c>
      <c r="L10" s="57">
        <v>194.40000000000001</v>
      </c>
      <c r="M10" s="57">
        <v>58.5</v>
      </c>
      <c r="N10" s="57">
        <v>56.200000000000003</v>
      </c>
      <c r="O10" s="57">
        <v>42.600000000000001</v>
      </c>
      <c r="P10" s="57">
        <v>384.80000000000001</v>
      </c>
      <c r="Q10" s="57">
        <v>0</v>
      </c>
      <c r="R10" s="57">
        <v>14.200000000000001</v>
      </c>
      <c r="S10" s="57">
        <v>219</v>
      </c>
      <c r="T10" s="57">
        <v>0</v>
      </c>
      <c r="U10" s="57">
        <v>539.20000000000005</v>
      </c>
      <c r="V10" s="57">
        <v>0</v>
      </c>
      <c r="W10" s="57">
        <v>539.70000000000005</v>
      </c>
      <c r="X10" s="57">
        <v>0</v>
      </c>
      <c r="Y10" s="57">
        <v>997.5</v>
      </c>
      <c r="Z10" s="57">
        <v>0</v>
      </c>
      <c r="AA10" s="57">
        <v>997.5</v>
      </c>
      <c r="AB10" s="57">
        <v>0</v>
      </c>
      <c r="AC10" s="58">
        <v>537.60000000000002</v>
      </c>
      <c r="AD10" s="39">
        <f t="shared" ref="AD10:AD30" si="3">SUM(L10,M10,N10,O10,P10,R10,U10)/1000</f>
        <v>1.2899</v>
      </c>
      <c r="AE10" s="39">
        <v>1.2899</v>
      </c>
    </row>
    <row r="11">
      <c r="A11" s="56" t="s">
        <v>10</v>
      </c>
      <c r="B11" s="57">
        <v>5.3760000000000003</v>
      </c>
      <c r="C11" s="57">
        <v>4.2960000000000003</v>
      </c>
      <c r="D11" s="57">
        <v>0</v>
      </c>
      <c r="E11" s="57">
        <v>0</v>
      </c>
      <c r="F11" s="57">
        <v>0</v>
      </c>
      <c r="G11" s="57">
        <v>664.39473628997803</v>
      </c>
      <c r="H11" s="57">
        <v>0</v>
      </c>
      <c r="I11" s="57">
        <v>1026.3187885284401</v>
      </c>
      <c r="J11" s="57">
        <v>2.2000000000000002</v>
      </c>
      <c r="K11" s="57">
        <v>1.8</v>
      </c>
      <c r="L11" s="57">
        <v>213.59999999999999</v>
      </c>
      <c r="M11" s="57">
        <v>57.600000000000001</v>
      </c>
      <c r="N11" s="57">
        <v>167</v>
      </c>
      <c r="O11" s="57">
        <v>43.800000000000004</v>
      </c>
      <c r="P11" s="57">
        <v>424.80000000000001</v>
      </c>
      <c r="Q11" s="57">
        <v>0</v>
      </c>
      <c r="R11" s="57">
        <v>15.800000000000001</v>
      </c>
      <c r="S11" s="57">
        <v>228.59999999999999</v>
      </c>
      <c r="T11" s="57">
        <v>0</v>
      </c>
      <c r="U11" s="57">
        <v>539.20000000000005</v>
      </c>
      <c r="V11" s="57">
        <v>0</v>
      </c>
      <c r="W11" s="57">
        <v>676.20000000000005</v>
      </c>
      <c r="X11" s="57">
        <v>0</v>
      </c>
      <c r="Y11" s="57">
        <v>1035.3</v>
      </c>
      <c r="Z11" s="57">
        <v>0</v>
      </c>
      <c r="AA11" s="57">
        <v>1035.3</v>
      </c>
      <c r="AB11" s="57">
        <v>0</v>
      </c>
      <c r="AC11" s="58">
        <v>678.30000000000007</v>
      </c>
      <c r="AD11" s="39">
        <f t="shared" si="3"/>
        <v>1.4618</v>
      </c>
      <c r="AE11" s="39">
        <v>1.4618</v>
      </c>
    </row>
    <row r="12">
      <c r="A12" s="56" t="s">
        <v>11</v>
      </c>
      <c r="B12" s="57">
        <v>5.4240000000000004</v>
      </c>
      <c r="C12" s="57">
        <v>3.96</v>
      </c>
      <c r="D12" s="57">
        <v>0</v>
      </c>
      <c r="E12" s="57">
        <v>0</v>
      </c>
      <c r="F12" s="57">
        <v>0</v>
      </c>
      <c r="G12" s="57">
        <v>769.83579993248009</v>
      </c>
      <c r="H12" s="57">
        <v>0</v>
      </c>
      <c r="I12" s="57">
        <v>1127.92438268662</v>
      </c>
      <c r="J12" s="57">
        <v>2.2000000000000002</v>
      </c>
      <c r="K12" s="57">
        <v>1.7</v>
      </c>
      <c r="L12" s="57">
        <v>244</v>
      </c>
      <c r="M12" s="57">
        <v>65.400000000000006</v>
      </c>
      <c r="N12" s="57">
        <v>184.40000000000001</v>
      </c>
      <c r="O12" s="57">
        <v>48.399999999999999</v>
      </c>
      <c r="P12" s="57">
        <v>484.80000000000001</v>
      </c>
      <c r="Q12" s="57">
        <v>0</v>
      </c>
      <c r="R12" s="57">
        <v>17.600000000000001</v>
      </c>
      <c r="S12" s="57">
        <v>279</v>
      </c>
      <c r="T12" s="57">
        <v>0</v>
      </c>
      <c r="U12" s="57">
        <v>575.20000000000005</v>
      </c>
      <c r="V12" s="57">
        <v>0</v>
      </c>
      <c r="W12" s="57">
        <v>785.39999999999998</v>
      </c>
      <c r="X12" s="57">
        <v>0</v>
      </c>
      <c r="Y12" s="57">
        <v>1140.3</v>
      </c>
      <c r="Z12" s="57">
        <v>0</v>
      </c>
      <c r="AA12" s="57">
        <v>1136.1000000000001</v>
      </c>
      <c r="AB12" s="57">
        <v>0</v>
      </c>
      <c r="AC12" s="58">
        <v>783.30000000000007</v>
      </c>
      <c r="AD12" s="39">
        <f t="shared" si="3"/>
        <v>1.6197999999999999</v>
      </c>
      <c r="AE12" s="39">
        <v>1.6197999999999999</v>
      </c>
    </row>
    <row r="13">
      <c r="A13" s="56" t="s">
        <v>12</v>
      </c>
      <c r="B13" s="57">
        <v>4.5840000000000005</v>
      </c>
      <c r="C13" s="57">
        <v>3.984</v>
      </c>
      <c r="D13" s="57">
        <v>0</v>
      </c>
      <c r="E13" s="57">
        <v>0</v>
      </c>
      <c r="F13" s="57">
        <v>0</v>
      </c>
      <c r="G13" s="57">
        <v>999.77257847785904</v>
      </c>
      <c r="H13" s="57">
        <v>0</v>
      </c>
      <c r="I13" s="57">
        <v>1340.7526612281802</v>
      </c>
      <c r="J13" s="57">
        <v>1.9000000000000001</v>
      </c>
      <c r="K13" s="57">
        <v>1.7</v>
      </c>
      <c r="L13" s="57">
        <v>293.19999999999999</v>
      </c>
      <c r="M13" s="57">
        <v>81</v>
      </c>
      <c r="N13" s="57">
        <v>279.40000000000003</v>
      </c>
      <c r="O13" s="57">
        <v>68.200000000000003</v>
      </c>
      <c r="P13" s="57">
        <v>584</v>
      </c>
      <c r="Q13" s="57">
        <v>0</v>
      </c>
      <c r="R13" s="57">
        <v>27.199999999999999</v>
      </c>
      <c r="S13" s="57">
        <v>351.60000000000002</v>
      </c>
      <c r="T13" s="57">
        <v>0</v>
      </c>
      <c r="U13" s="57">
        <v>658.39999999999998</v>
      </c>
      <c r="V13" s="57">
        <v>0</v>
      </c>
      <c r="W13" s="57">
        <v>1016.4</v>
      </c>
      <c r="X13" s="57">
        <v>0</v>
      </c>
      <c r="Y13" s="57">
        <v>1352.4000000000001</v>
      </c>
      <c r="Z13" s="57">
        <v>0</v>
      </c>
      <c r="AA13" s="57">
        <v>1352.4000000000001</v>
      </c>
      <c r="AB13" s="57">
        <v>0</v>
      </c>
      <c r="AC13" s="58">
        <v>1016.4</v>
      </c>
      <c r="AD13" s="39">
        <f t="shared" si="3"/>
        <v>1.9914000000000001</v>
      </c>
      <c r="AE13" s="39">
        <v>1.9914000000000001</v>
      </c>
    </row>
    <row r="14">
      <c r="A14" s="56" t="s">
        <v>13</v>
      </c>
      <c r="B14" s="57">
        <v>4.6799999999999997</v>
      </c>
      <c r="C14" s="57">
        <v>3.9360000000000004</v>
      </c>
      <c r="D14" s="57">
        <v>0</v>
      </c>
      <c r="E14" s="57">
        <v>0</v>
      </c>
      <c r="F14" s="57">
        <v>0</v>
      </c>
      <c r="G14" s="57">
        <v>1228.97440195084</v>
      </c>
      <c r="H14" s="57">
        <v>0</v>
      </c>
      <c r="I14" s="57">
        <v>1512.49158382416</v>
      </c>
      <c r="J14" s="57">
        <v>1.9000000000000001</v>
      </c>
      <c r="K14" s="57">
        <v>1.7</v>
      </c>
      <c r="L14" s="57">
        <v>341.60000000000002</v>
      </c>
      <c r="M14" s="57">
        <v>83.100000000000009</v>
      </c>
      <c r="N14" s="57">
        <v>416.40000000000003</v>
      </c>
      <c r="O14" s="57">
        <v>74.200000000000003</v>
      </c>
      <c r="P14" s="57">
        <v>626.39999999999998</v>
      </c>
      <c r="Q14" s="57">
        <v>0</v>
      </c>
      <c r="R14" s="57">
        <v>26</v>
      </c>
      <c r="S14" s="57">
        <v>394.19999999999999</v>
      </c>
      <c r="T14" s="57">
        <v>0</v>
      </c>
      <c r="U14" s="57">
        <v>782.39999999999998</v>
      </c>
      <c r="V14" s="57">
        <v>0</v>
      </c>
      <c r="W14" s="57">
        <v>1247.4000000000001</v>
      </c>
      <c r="X14" s="57">
        <v>0</v>
      </c>
      <c r="Y14" s="57">
        <v>1524.6000000000001</v>
      </c>
      <c r="Z14" s="57">
        <v>0</v>
      </c>
      <c r="AA14" s="57">
        <v>1522.5</v>
      </c>
      <c r="AB14" s="57">
        <v>0</v>
      </c>
      <c r="AC14" s="58">
        <v>1247.4000000000001</v>
      </c>
      <c r="AD14" s="39">
        <f t="shared" si="3"/>
        <v>2.3501000000000003</v>
      </c>
      <c r="AE14" s="39">
        <v>2.3501000000000003</v>
      </c>
    </row>
    <row r="15">
      <c r="A15" s="56" t="s">
        <v>14</v>
      </c>
      <c r="B15" s="57">
        <v>4.944</v>
      </c>
      <c r="C15" s="57">
        <v>4.008</v>
      </c>
      <c r="D15" s="57">
        <v>0</v>
      </c>
      <c r="E15" s="57">
        <v>0</v>
      </c>
      <c r="F15" s="57">
        <v>0</v>
      </c>
      <c r="G15" s="57">
        <v>1549.5947599411002</v>
      </c>
      <c r="H15" s="57">
        <v>0</v>
      </c>
      <c r="I15" s="57">
        <v>2283.2425832748399</v>
      </c>
      <c r="J15" s="57">
        <v>2.1000000000000001</v>
      </c>
      <c r="K15" s="57">
        <v>1.7</v>
      </c>
      <c r="L15" s="57">
        <v>353.19999999999999</v>
      </c>
      <c r="M15" s="57">
        <v>80.400000000000006</v>
      </c>
      <c r="N15" s="57">
        <v>717</v>
      </c>
      <c r="O15" s="57">
        <v>74.600000000000009</v>
      </c>
      <c r="P15" s="57">
        <v>678.39999999999998</v>
      </c>
      <c r="Q15" s="57">
        <v>0</v>
      </c>
      <c r="R15" s="57">
        <v>26.199999999999999</v>
      </c>
      <c r="S15" s="57">
        <v>408</v>
      </c>
      <c r="T15" s="57">
        <v>0</v>
      </c>
      <c r="U15" s="57">
        <v>1500.8</v>
      </c>
      <c r="V15" s="57">
        <v>0</v>
      </c>
      <c r="W15" s="57">
        <v>1572.9000000000001</v>
      </c>
      <c r="X15" s="57">
        <v>0</v>
      </c>
      <c r="Y15" s="57">
        <v>2301.5999999999999</v>
      </c>
      <c r="Z15" s="57">
        <v>0</v>
      </c>
      <c r="AA15" s="57">
        <v>2299.5</v>
      </c>
      <c r="AB15" s="57">
        <v>0</v>
      </c>
      <c r="AC15" s="58">
        <v>1570.8</v>
      </c>
      <c r="AD15" s="39">
        <f t="shared" si="3"/>
        <v>3.4306000000000001</v>
      </c>
      <c r="AE15" s="39">
        <v>3.4306000000000001</v>
      </c>
    </row>
    <row r="16">
      <c r="A16" s="56" t="s">
        <v>15</v>
      </c>
      <c r="B16" s="57">
        <v>4.4880000000000004</v>
      </c>
      <c r="C16" s="57">
        <v>4.6320000000000006</v>
      </c>
      <c r="D16" s="57">
        <v>0</v>
      </c>
      <c r="E16" s="57">
        <v>0</v>
      </c>
      <c r="F16" s="57">
        <v>0</v>
      </c>
      <c r="G16" s="57">
        <v>1488.2899522781402</v>
      </c>
      <c r="H16" s="57">
        <v>0</v>
      </c>
      <c r="I16" s="57">
        <v>2384.04297828674</v>
      </c>
      <c r="J16" s="57">
        <v>1.9000000000000001</v>
      </c>
      <c r="K16" s="57">
        <v>1.9000000000000001</v>
      </c>
      <c r="L16" s="57">
        <v>328.80000000000001</v>
      </c>
      <c r="M16" s="57">
        <v>71.100000000000009</v>
      </c>
      <c r="N16" s="57">
        <v>682.60000000000002</v>
      </c>
      <c r="O16" s="57">
        <v>66</v>
      </c>
      <c r="P16" s="57">
        <v>679.20000000000005</v>
      </c>
      <c r="Q16" s="57">
        <v>0</v>
      </c>
      <c r="R16" s="57">
        <v>30.199999999999999</v>
      </c>
      <c r="S16" s="57">
        <v>414</v>
      </c>
      <c r="T16" s="57">
        <v>0</v>
      </c>
      <c r="U16" s="57">
        <v>1604.8</v>
      </c>
      <c r="V16" s="57">
        <v>0</v>
      </c>
      <c r="W16" s="57">
        <v>1512</v>
      </c>
      <c r="X16" s="57">
        <v>0</v>
      </c>
      <c r="Y16" s="57">
        <v>2402.4000000000001</v>
      </c>
      <c r="Z16" s="57">
        <v>0</v>
      </c>
      <c r="AA16" s="57">
        <v>2400.3000000000002</v>
      </c>
      <c r="AB16" s="57">
        <v>0</v>
      </c>
      <c r="AC16" s="58">
        <v>1509.9000000000001</v>
      </c>
      <c r="AD16" s="39">
        <f t="shared" si="3"/>
        <v>3.4626999999999999</v>
      </c>
      <c r="AE16" s="39">
        <v>3.4626999999999999</v>
      </c>
    </row>
    <row r="17">
      <c r="A17" s="56" t="s">
        <v>16</v>
      </c>
      <c r="B17" s="57">
        <v>4.2720000000000002</v>
      </c>
      <c r="C17" s="57">
        <v>5.4240000000000004</v>
      </c>
      <c r="D17" s="57">
        <v>0</v>
      </c>
      <c r="E17" s="57">
        <v>0</v>
      </c>
      <c r="F17" s="57">
        <v>0</v>
      </c>
      <c r="G17" s="57">
        <v>1402.3805856704701</v>
      </c>
      <c r="H17" s="57">
        <v>0</v>
      </c>
      <c r="I17" s="57">
        <v>2210.31749248504</v>
      </c>
      <c r="J17" s="57">
        <v>1.8</v>
      </c>
      <c r="K17" s="57">
        <v>2.1000000000000001</v>
      </c>
      <c r="L17" s="57">
        <v>293.19999999999999</v>
      </c>
      <c r="M17" s="57">
        <v>67.799999999999997</v>
      </c>
      <c r="N17" s="57">
        <v>652.60000000000002</v>
      </c>
      <c r="O17" s="57">
        <v>71.600000000000009</v>
      </c>
      <c r="P17" s="57">
        <v>626.39999999999998</v>
      </c>
      <c r="Q17" s="57">
        <v>0</v>
      </c>
      <c r="R17" s="57">
        <v>24</v>
      </c>
      <c r="S17" s="57">
        <v>396.60000000000002</v>
      </c>
      <c r="T17" s="57">
        <v>0</v>
      </c>
      <c r="U17" s="57">
        <v>1484</v>
      </c>
      <c r="V17" s="57">
        <v>0</v>
      </c>
      <c r="W17" s="57">
        <v>1421.7</v>
      </c>
      <c r="X17" s="57">
        <v>0</v>
      </c>
      <c r="Y17" s="57">
        <v>2228.0999999999999</v>
      </c>
      <c r="Z17" s="57">
        <v>0</v>
      </c>
      <c r="AA17" s="57">
        <v>4680.9000000000005</v>
      </c>
      <c r="AB17" s="57">
        <v>1047.9000000000001</v>
      </c>
      <c r="AC17" s="58">
        <v>14.700000000000001</v>
      </c>
      <c r="AD17" s="39">
        <f t="shared" si="3"/>
        <v>3.2195999999999998</v>
      </c>
      <c r="AE17" s="39">
        <v>3.2195999999999998</v>
      </c>
    </row>
    <row r="18">
      <c r="A18" s="56" t="s">
        <v>17</v>
      </c>
      <c r="B18" s="57">
        <v>4.0800000000000001</v>
      </c>
      <c r="C18" s="57">
        <v>5.1360000000000001</v>
      </c>
      <c r="D18" s="57">
        <v>0</v>
      </c>
      <c r="E18" s="57">
        <v>0</v>
      </c>
      <c r="F18" s="57">
        <v>0</v>
      </c>
      <c r="G18" s="57">
        <v>1369.8897361755401</v>
      </c>
      <c r="H18" s="57">
        <v>0</v>
      </c>
      <c r="I18" s="57">
        <v>2301.1898994445801</v>
      </c>
      <c r="J18" s="57">
        <v>1.8</v>
      </c>
      <c r="K18" s="57">
        <v>2.1000000000000001</v>
      </c>
      <c r="L18" s="57">
        <v>287.19999999999999</v>
      </c>
      <c r="M18" s="57">
        <v>70.799999999999997</v>
      </c>
      <c r="N18" s="57">
        <v>635.20000000000005</v>
      </c>
      <c r="O18" s="57">
        <v>62.399999999999999</v>
      </c>
      <c r="P18" s="57">
        <v>629.60000000000002</v>
      </c>
      <c r="Q18" s="57">
        <v>0</v>
      </c>
      <c r="R18" s="57">
        <v>23.400000000000002</v>
      </c>
      <c r="S18" s="57">
        <v>384.60000000000002</v>
      </c>
      <c r="T18" s="57">
        <v>0</v>
      </c>
      <c r="U18" s="57">
        <v>1581.6000000000001</v>
      </c>
      <c r="V18" s="57">
        <v>0</v>
      </c>
      <c r="W18" s="57">
        <v>1392.3</v>
      </c>
      <c r="X18" s="57">
        <v>0</v>
      </c>
      <c r="Y18" s="57">
        <v>2320.5</v>
      </c>
      <c r="Z18" s="57">
        <v>0</v>
      </c>
      <c r="AA18" s="57">
        <v>4752.3000000000002</v>
      </c>
      <c r="AB18" s="57">
        <v>1045.8</v>
      </c>
      <c r="AC18" s="58">
        <v>0</v>
      </c>
      <c r="AD18" s="39">
        <f t="shared" si="3"/>
        <v>3.2902000000000009</v>
      </c>
      <c r="AE18" s="39">
        <v>3.2902000000000009</v>
      </c>
    </row>
    <row r="19">
      <c r="A19" s="56" t="s">
        <v>18</v>
      </c>
      <c r="B19" s="57">
        <v>4.056</v>
      </c>
      <c r="C19" s="57">
        <v>4.8239999999999998</v>
      </c>
      <c r="D19" s="57">
        <v>0</v>
      </c>
      <c r="E19" s="57">
        <v>0</v>
      </c>
      <c r="F19" s="57">
        <v>0</v>
      </c>
      <c r="G19" s="57">
        <v>1247.59531021118</v>
      </c>
      <c r="H19" s="57">
        <v>0</v>
      </c>
      <c r="I19" s="57">
        <v>1984.8312735557602</v>
      </c>
      <c r="J19" s="57">
        <v>1.7</v>
      </c>
      <c r="K19" s="57">
        <v>2</v>
      </c>
      <c r="L19" s="57">
        <v>300.80000000000001</v>
      </c>
      <c r="M19" s="57">
        <v>76.200000000000003</v>
      </c>
      <c r="N19" s="57">
        <v>485.19999999999999</v>
      </c>
      <c r="O19" s="57">
        <v>62.600000000000001</v>
      </c>
      <c r="P19" s="57">
        <v>673.60000000000002</v>
      </c>
      <c r="Q19" s="57">
        <v>0</v>
      </c>
      <c r="R19" s="57">
        <v>23</v>
      </c>
      <c r="S19" s="57">
        <v>391.80000000000001</v>
      </c>
      <c r="T19" s="57">
        <v>0</v>
      </c>
      <c r="U19" s="57">
        <v>1222.4000000000001</v>
      </c>
      <c r="V19" s="57">
        <v>0</v>
      </c>
      <c r="W19" s="57">
        <v>1266.3</v>
      </c>
      <c r="X19" s="57">
        <v>0</v>
      </c>
      <c r="Y19" s="57">
        <v>2001.3</v>
      </c>
      <c r="Z19" s="57">
        <v>0</v>
      </c>
      <c r="AA19" s="57">
        <v>4376.3999999999996</v>
      </c>
      <c r="AB19" s="57">
        <v>1108.8</v>
      </c>
      <c r="AC19" s="58">
        <v>0</v>
      </c>
      <c r="AD19" s="39">
        <f t="shared" si="3"/>
        <v>2.8438000000000003</v>
      </c>
      <c r="AE19" s="39">
        <v>2.8438000000000003</v>
      </c>
    </row>
    <row r="20">
      <c r="A20" s="56" t="s">
        <v>19</v>
      </c>
      <c r="B20" s="57">
        <v>4.5600000000000005</v>
      </c>
      <c r="C20" s="57">
        <v>4.2480000000000002</v>
      </c>
      <c r="D20" s="57">
        <v>0</v>
      </c>
      <c r="E20" s="57">
        <v>0</v>
      </c>
      <c r="F20" s="57">
        <v>0</v>
      </c>
      <c r="G20" s="57">
        <v>1406.14354610443</v>
      </c>
      <c r="H20" s="57">
        <v>0</v>
      </c>
      <c r="I20" s="57">
        <v>2303.6785125732399</v>
      </c>
      <c r="J20" s="57">
        <v>2</v>
      </c>
      <c r="K20" s="57">
        <v>1.8</v>
      </c>
      <c r="L20" s="57">
        <v>273.19999999999999</v>
      </c>
      <c r="M20" s="57">
        <v>70.200000000000003</v>
      </c>
      <c r="N20" s="57">
        <v>694</v>
      </c>
      <c r="O20" s="57">
        <v>64.200000000000003</v>
      </c>
      <c r="P20" s="57">
        <v>679.20000000000005</v>
      </c>
      <c r="Q20" s="57">
        <v>0</v>
      </c>
      <c r="R20" s="57">
        <v>18.600000000000001</v>
      </c>
      <c r="S20" s="57">
        <v>376.80000000000001</v>
      </c>
      <c r="T20" s="57">
        <v>0</v>
      </c>
      <c r="U20" s="57">
        <v>1537.6000000000001</v>
      </c>
      <c r="V20" s="57">
        <v>0</v>
      </c>
      <c r="W20" s="57">
        <v>1428</v>
      </c>
      <c r="X20" s="57">
        <v>0</v>
      </c>
      <c r="Y20" s="57">
        <v>2322.5999999999999</v>
      </c>
      <c r="Z20" s="57">
        <v>0</v>
      </c>
      <c r="AA20" s="57">
        <v>4800.6000000000004</v>
      </c>
      <c r="AB20" s="57">
        <v>1056.3</v>
      </c>
      <c r="AC20" s="58">
        <v>0</v>
      </c>
      <c r="AD20" s="39">
        <f t="shared" si="3"/>
        <v>3.3370000000000002</v>
      </c>
      <c r="AE20" s="39">
        <v>3.3370000000000002</v>
      </c>
    </row>
    <row r="21">
      <c r="A21" s="56" t="s">
        <v>20</v>
      </c>
      <c r="B21" s="57">
        <v>4.056</v>
      </c>
      <c r="C21" s="57">
        <v>4.4160000000000004</v>
      </c>
      <c r="D21" s="57">
        <v>0</v>
      </c>
      <c r="E21" s="57">
        <v>0</v>
      </c>
      <c r="F21" s="57">
        <v>0</v>
      </c>
      <c r="G21" s="57">
        <v>1214.82235193253</v>
      </c>
      <c r="H21" s="57">
        <v>0</v>
      </c>
      <c r="I21" s="57">
        <v>2256.1973333358801</v>
      </c>
      <c r="J21" s="57">
        <v>1.7</v>
      </c>
      <c r="K21" s="57">
        <v>1.8</v>
      </c>
      <c r="L21" s="57">
        <v>290.40000000000003</v>
      </c>
      <c r="M21" s="57">
        <v>73.799999999999997</v>
      </c>
      <c r="N21" s="57">
        <v>463.19999999999999</v>
      </c>
      <c r="O21" s="57">
        <v>61.800000000000004</v>
      </c>
      <c r="P21" s="57">
        <v>654.39999999999998</v>
      </c>
      <c r="Q21" s="57">
        <v>0</v>
      </c>
      <c r="R21" s="57">
        <v>23.600000000000001</v>
      </c>
      <c r="S21" s="57">
        <v>393.60000000000002</v>
      </c>
      <c r="T21" s="57">
        <v>0</v>
      </c>
      <c r="U21" s="57">
        <v>1512.8</v>
      </c>
      <c r="V21" s="57">
        <v>0</v>
      </c>
      <c r="W21" s="57">
        <v>1234.8</v>
      </c>
      <c r="X21" s="57">
        <v>0</v>
      </c>
      <c r="Y21" s="57">
        <v>2274.3000000000002</v>
      </c>
      <c r="Z21" s="57">
        <v>0</v>
      </c>
      <c r="AA21" s="57">
        <v>4422.6000000000004</v>
      </c>
      <c r="AB21" s="57">
        <v>917.70000000000005</v>
      </c>
      <c r="AC21" s="58">
        <v>0</v>
      </c>
      <c r="AD21" s="39">
        <f t="shared" si="3"/>
        <v>3.0800000000000001</v>
      </c>
      <c r="AE21" s="39">
        <v>3.0800000000000001</v>
      </c>
    </row>
    <row r="22">
      <c r="A22" s="56" t="s">
        <v>21</v>
      </c>
      <c r="B22" s="57">
        <v>3.8640000000000003</v>
      </c>
      <c r="C22" s="57">
        <v>6.7199999999999998</v>
      </c>
      <c r="D22" s="57">
        <v>0</v>
      </c>
      <c r="E22" s="57">
        <v>0</v>
      </c>
      <c r="F22" s="57">
        <v>0</v>
      </c>
      <c r="G22" s="57">
        <v>1167.22136735916</v>
      </c>
      <c r="H22" s="57">
        <v>0</v>
      </c>
      <c r="I22" s="57">
        <v>2172.7448701858502</v>
      </c>
      <c r="J22" s="57">
        <v>1.7</v>
      </c>
      <c r="K22" s="57">
        <v>2.6000000000000001</v>
      </c>
      <c r="L22" s="57">
        <v>305.19999999999999</v>
      </c>
      <c r="M22" s="57">
        <v>70.200000000000003</v>
      </c>
      <c r="N22" s="57">
        <v>413.60000000000002</v>
      </c>
      <c r="O22" s="57">
        <v>61.600000000000001</v>
      </c>
      <c r="P22" s="57">
        <v>654.39999999999998</v>
      </c>
      <c r="Q22" s="57">
        <v>0</v>
      </c>
      <c r="R22" s="57">
        <v>21.600000000000001</v>
      </c>
      <c r="S22" s="57">
        <v>384.60000000000002</v>
      </c>
      <c r="T22" s="57">
        <v>0</v>
      </c>
      <c r="U22" s="57">
        <v>1431.2</v>
      </c>
      <c r="V22" s="57">
        <v>0</v>
      </c>
      <c r="W22" s="57">
        <v>1184.4000000000001</v>
      </c>
      <c r="X22" s="57">
        <v>0</v>
      </c>
      <c r="Y22" s="57">
        <v>2190.3000000000002</v>
      </c>
      <c r="Z22" s="57">
        <v>0</v>
      </c>
      <c r="AA22" s="57">
        <v>4273.5</v>
      </c>
      <c r="AB22" s="57">
        <v>900.89999999999998</v>
      </c>
      <c r="AC22" s="58">
        <v>0</v>
      </c>
      <c r="AD22" s="39">
        <f t="shared" si="3"/>
        <v>2.9578000000000002</v>
      </c>
      <c r="AE22" s="39">
        <v>2.9578000000000002</v>
      </c>
    </row>
    <row r="23">
      <c r="A23" s="56" t="s">
        <v>22</v>
      </c>
      <c r="B23" s="57">
        <v>4.5600000000000005</v>
      </c>
      <c r="C23" s="57">
        <v>6.048</v>
      </c>
      <c r="D23" s="57">
        <v>0</v>
      </c>
      <c r="E23" s="57">
        <v>0</v>
      </c>
      <c r="F23" s="57">
        <v>0</v>
      </c>
      <c r="G23" s="57">
        <v>883.72135162353504</v>
      </c>
      <c r="H23" s="57">
        <v>0</v>
      </c>
      <c r="I23" s="57">
        <v>2068.7693357467601</v>
      </c>
      <c r="J23" s="57">
        <v>1.9000000000000001</v>
      </c>
      <c r="K23" s="57">
        <v>2.3999999999999999</v>
      </c>
      <c r="L23" s="57">
        <v>262.39999999999998</v>
      </c>
      <c r="M23" s="57">
        <v>76.200000000000003</v>
      </c>
      <c r="N23" s="57">
        <v>194</v>
      </c>
      <c r="O23" s="57">
        <v>64.799999999999997</v>
      </c>
      <c r="P23" s="57">
        <v>651.20000000000005</v>
      </c>
      <c r="Q23" s="57">
        <v>0</v>
      </c>
      <c r="R23" s="57">
        <v>28.400000000000002</v>
      </c>
      <c r="S23" s="57">
        <v>355.19999999999999</v>
      </c>
      <c r="T23" s="57">
        <v>0</v>
      </c>
      <c r="U23" s="57">
        <v>1320</v>
      </c>
      <c r="V23" s="57">
        <v>0</v>
      </c>
      <c r="W23" s="57">
        <v>900.89999999999998</v>
      </c>
      <c r="X23" s="57">
        <v>0</v>
      </c>
      <c r="Y23" s="57">
        <v>2087.4000000000001</v>
      </c>
      <c r="Z23" s="57">
        <v>0</v>
      </c>
      <c r="AA23" s="57">
        <v>3853.5</v>
      </c>
      <c r="AB23" s="57">
        <v>869.39999999999998</v>
      </c>
      <c r="AC23" s="58">
        <v>0</v>
      </c>
      <c r="AD23" s="39">
        <f t="shared" si="3"/>
        <v>2.597</v>
      </c>
      <c r="AE23" s="39">
        <v>2.597</v>
      </c>
    </row>
    <row r="24">
      <c r="A24" s="56" t="s">
        <v>23</v>
      </c>
      <c r="B24" s="57">
        <v>4.1760000000000002</v>
      </c>
      <c r="C24" s="57">
        <v>6.1440000000000001</v>
      </c>
      <c r="D24" s="57">
        <v>0</v>
      </c>
      <c r="E24" s="57">
        <v>0</v>
      </c>
      <c r="F24" s="57">
        <v>0</v>
      </c>
      <c r="G24" s="57">
        <v>816.95309281349205</v>
      </c>
      <c r="H24" s="57">
        <v>0</v>
      </c>
      <c r="I24" s="57">
        <v>1860.4468703270002</v>
      </c>
      <c r="J24" s="57">
        <v>1.8</v>
      </c>
      <c r="K24" s="57">
        <v>2.3999999999999999</v>
      </c>
      <c r="L24" s="57">
        <v>238</v>
      </c>
      <c r="M24" s="57">
        <v>69</v>
      </c>
      <c r="N24" s="57">
        <v>130.40000000000001</v>
      </c>
      <c r="O24" s="57">
        <v>66.599999999999994</v>
      </c>
      <c r="P24" s="57">
        <v>692.80000000000007</v>
      </c>
      <c r="Q24" s="57">
        <v>0</v>
      </c>
      <c r="R24" s="57">
        <v>32</v>
      </c>
      <c r="S24" s="57">
        <v>383.40000000000003</v>
      </c>
      <c r="T24" s="57">
        <v>0</v>
      </c>
      <c r="U24" s="57">
        <v>1066.4000000000001</v>
      </c>
      <c r="V24" s="57">
        <v>0</v>
      </c>
      <c r="W24" s="57">
        <v>831.60000000000002</v>
      </c>
      <c r="X24" s="57">
        <v>0</v>
      </c>
      <c r="Y24" s="57">
        <v>1875.3</v>
      </c>
      <c r="Z24" s="57">
        <v>0</v>
      </c>
      <c r="AA24" s="57">
        <v>3582.5999999999999</v>
      </c>
      <c r="AB24" s="57">
        <v>879.89999999999998</v>
      </c>
      <c r="AC24" s="58">
        <v>0</v>
      </c>
      <c r="AD24" s="39">
        <f t="shared" si="3"/>
        <v>2.2952000000000004</v>
      </c>
      <c r="AE24" s="39">
        <v>2.2952000000000004</v>
      </c>
    </row>
    <row r="25">
      <c r="A25" s="56" t="s">
        <v>24</v>
      </c>
      <c r="B25" s="57">
        <v>4.7040000000000006</v>
      </c>
      <c r="C25" s="57">
        <v>6.5040000000000004</v>
      </c>
      <c r="D25" s="57">
        <v>0</v>
      </c>
      <c r="E25" s="57">
        <v>0</v>
      </c>
      <c r="F25" s="57">
        <v>0</v>
      </c>
      <c r="G25" s="57">
        <v>904.87122535705601</v>
      </c>
      <c r="H25" s="57">
        <v>0</v>
      </c>
      <c r="I25" s="57">
        <v>1937.6960396766701</v>
      </c>
      <c r="J25" s="57">
        <v>2</v>
      </c>
      <c r="K25" s="57">
        <v>2.5</v>
      </c>
      <c r="L25" s="57">
        <v>291.60000000000002</v>
      </c>
      <c r="M25" s="57">
        <v>79.200000000000003</v>
      </c>
      <c r="N25" s="57">
        <v>127.8</v>
      </c>
      <c r="O25" s="57">
        <v>81.200000000000003</v>
      </c>
      <c r="P25" s="57">
        <v>789.60000000000002</v>
      </c>
      <c r="Q25" s="57">
        <v>0</v>
      </c>
      <c r="R25" s="57">
        <v>38.200000000000003</v>
      </c>
      <c r="S25" s="57">
        <v>409.80000000000001</v>
      </c>
      <c r="T25" s="57">
        <v>0</v>
      </c>
      <c r="U25" s="57">
        <v>1024.8</v>
      </c>
      <c r="V25" s="57">
        <v>0</v>
      </c>
      <c r="W25" s="57">
        <v>919.80000000000007</v>
      </c>
      <c r="X25" s="57">
        <v>0</v>
      </c>
      <c r="Y25" s="57">
        <v>1953</v>
      </c>
      <c r="Z25" s="57">
        <v>0</v>
      </c>
      <c r="AA25" s="57">
        <v>3780</v>
      </c>
      <c r="AB25" s="57">
        <v>909.30000000000007</v>
      </c>
      <c r="AC25" s="58">
        <v>0</v>
      </c>
      <c r="AD25" s="39">
        <f t="shared" si="3"/>
        <v>2.4323999999999999</v>
      </c>
      <c r="AE25" s="39">
        <v>2.4323999999999999</v>
      </c>
    </row>
    <row r="26">
      <c r="A26" s="56" t="s">
        <v>25</v>
      </c>
      <c r="B26" s="57">
        <v>4.6320000000000006</v>
      </c>
      <c r="C26" s="57">
        <v>6.5520000000000005</v>
      </c>
      <c r="D26" s="57">
        <v>0</v>
      </c>
      <c r="E26" s="57">
        <v>0</v>
      </c>
      <c r="F26" s="57">
        <v>0</v>
      </c>
      <c r="G26" s="57">
        <v>913.09949755668606</v>
      </c>
      <c r="H26" s="57">
        <v>0</v>
      </c>
      <c r="I26" s="57">
        <v>1746.4131116867102</v>
      </c>
      <c r="J26" s="57">
        <v>1.9000000000000001</v>
      </c>
      <c r="K26" s="57">
        <v>2.6000000000000001</v>
      </c>
      <c r="L26" s="57">
        <v>298.80000000000001</v>
      </c>
      <c r="M26" s="57">
        <v>80.700000000000003</v>
      </c>
      <c r="N26" s="57">
        <v>116.60000000000001</v>
      </c>
      <c r="O26" s="57">
        <v>82</v>
      </c>
      <c r="P26" s="57">
        <v>759.20000000000005</v>
      </c>
      <c r="Q26" s="57">
        <v>0</v>
      </c>
      <c r="R26" s="57">
        <v>32.200000000000003</v>
      </c>
      <c r="S26" s="57">
        <v>421.19999999999999</v>
      </c>
      <c r="T26" s="57">
        <v>0</v>
      </c>
      <c r="U26" s="57">
        <v>869.60000000000002</v>
      </c>
      <c r="V26" s="57">
        <v>0</v>
      </c>
      <c r="W26" s="57">
        <v>928.20000000000005</v>
      </c>
      <c r="X26" s="57">
        <v>0</v>
      </c>
      <c r="Y26" s="57">
        <v>1761.9000000000001</v>
      </c>
      <c r="Z26" s="57">
        <v>0</v>
      </c>
      <c r="AA26" s="57">
        <v>3614.0999999999999</v>
      </c>
      <c r="AB26" s="57">
        <v>926.10000000000002</v>
      </c>
      <c r="AC26" s="58">
        <v>0</v>
      </c>
      <c r="AD26" s="39">
        <f t="shared" si="3"/>
        <v>2.2391000000000005</v>
      </c>
      <c r="AE26" s="39">
        <v>2.2391000000000005</v>
      </c>
    </row>
    <row r="27">
      <c r="A27" s="56" t="s">
        <v>26</v>
      </c>
      <c r="B27" s="57">
        <v>4.3680000000000003</v>
      </c>
      <c r="C27" s="57">
        <v>7.4400000000000004</v>
      </c>
      <c r="D27" s="57">
        <v>0</v>
      </c>
      <c r="E27" s="57">
        <v>0</v>
      </c>
      <c r="F27" s="57">
        <v>0</v>
      </c>
      <c r="G27" s="57">
        <v>916.02194309234699</v>
      </c>
      <c r="H27" s="57">
        <v>0</v>
      </c>
      <c r="I27" s="57">
        <v>1761.55185699463</v>
      </c>
      <c r="J27" s="57">
        <v>1.9000000000000001</v>
      </c>
      <c r="K27" s="57">
        <v>2.8000000000000003</v>
      </c>
      <c r="L27" s="57">
        <v>316.80000000000001</v>
      </c>
      <c r="M27" s="57">
        <v>80.700000000000003</v>
      </c>
      <c r="N27" s="57">
        <v>109.2</v>
      </c>
      <c r="O27" s="57">
        <v>87.600000000000009</v>
      </c>
      <c r="P27" s="57">
        <v>780</v>
      </c>
      <c r="Q27" s="57">
        <v>0</v>
      </c>
      <c r="R27" s="57">
        <v>30</v>
      </c>
      <c r="S27" s="57">
        <v>413.40000000000003</v>
      </c>
      <c r="T27" s="57">
        <v>0</v>
      </c>
      <c r="U27" s="57">
        <v>860.80000000000007</v>
      </c>
      <c r="V27" s="57">
        <v>0</v>
      </c>
      <c r="W27" s="57">
        <v>932.39999999999998</v>
      </c>
      <c r="X27" s="57">
        <v>0</v>
      </c>
      <c r="Y27" s="57">
        <v>1776.6000000000001</v>
      </c>
      <c r="Z27" s="57">
        <v>0</v>
      </c>
      <c r="AA27" s="57">
        <v>3609.9000000000001</v>
      </c>
      <c r="AB27" s="57">
        <v>905.10000000000002</v>
      </c>
      <c r="AC27" s="58">
        <v>0</v>
      </c>
      <c r="AD27" s="39">
        <f t="shared" si="3"/>
        <v>2.2650999999999999</v>
      </c>
      <c r="AE27" s="39">
        <v>2.2650999999999999</v>
      </c>
    </row>
    <row r="28">
      <c r="A28" s="56" t="s">
        <v>27</v>
      </c>
      <c r="B28" s="57">
        <v>4.7520000000000007</v>
      </c>
      <c r="C28" s="57">
        <v>8.8079999999999998</v>
      </c>
      <c r="D28" s="57">
        <v>0</v>
      </c>
      <c r="E28" s="57">
        <v>0</v>
      </c>
      <c r="F28" s="57">
        <v>0</v>
      </c>
      <c r="G28" s="57">
        <v>902.37087011337303</v>
      </c>
      <c r="H28" s="57">
        <v>0</v>
      </c>
      <c r="I28" s="57">
        <v>1778.3673405647301</v>
      </c>
      <c r="J28" s="57">
        <v>2</v>
      </c>
      <c r="K28" s="57">
        <v>3.3000000000000003</v>
      </c>
      <c r="L28" s="57">
        <v>320.40000000000003</v>
      </c>
      <c r="M28" s="57">
        <v>77.400000000000006</v>
      </c>
      <c r="N28" s="57">
        <v>110.2</v>
      </c>
      <c r="O28" s="57">
        <v>83.200000000000003</v>
      </c>
      <c r="P28" s="57">
        <v>743.20000000000005</v>
      </c>
      <c r="Q28" s="57">
        <v>0</v>
      </c>
      <c r="R28" s="57">
        <v>31.800000000000001</v>
      </c>
      <c r="S28" s="57">
        <v>398.40000000000003</v>
      </c>
      <c r="T28" s="57">
        <v>0</v>
      </c>
      <c r="U28" s="57">
        <v>915.20000000000005</v>
      </c>
      <c r="V28" s="57">
        <v>0</v>
      </c>
      <c r="W28" s="57">
        <v>917.70000000000005</v>
      </c>
      <c r="X28" s="57">
        <v>0</v>
      </c>
      <c r="Y28" s="57">
        <v>1791.3</v>
      </c>
      <c r="Z28" s="57">
        <v>0</v>
      </c>
      <c r="AA28" s="57">
        <v>3614.0999999999999</v>
      </c>
      <c r="AB28" s="57">
        <v>907.20000000000005</v>
      </c>
      <c r="AC28" s="58">
        <v>0</v>
      </c>
      <c r="AD28" s="39">
        <f t="shared" si="3"/>
        <v>2.2814000000000001</v>
      </c>
      <c r="AE28" s="39">
        <v>2.2814000000000001</v>
      </c>
    </row>
    <row r="29">
      <c r="A29" s="56" t="s">
        <v>28</v>
      </c>
      <c r="B29" s="57">
        <v>4.944</v>
      </c>
      <c r="C29" s="57">
        <v>9.168000000000001</v>
      </c>
      <c r="D29" s="57">
        <v>0</v>
      </c>
      <c r="E29" s="57">
        <v>0</v>
      </c>
      <c r="F29" s="57">
        <v>0</v>
      </c>
      <c r="G29" s="57">
        <v>833.67609977722202</v>
      </c>
      <c r="H29" s="57">
        <v>0</v>
      </c>
      <c r="I29" s="57">
        <v>1697.3357796669002</v>
      </c>
      <c r="J29" s="57">
        <v>2</v>
      </c>
      <c r="K29" s="57">
        <v>3.5</v>
      </c>
      <c r="L29" s="57">
        <v>321.60000000000002</v>
      </c>
      <c r="M29" s="57">
        <v>72.299999999999997</v>
      </c>
      <c r="N29" s="57">
        <v>82.400000000000006</v>
      </c>
      <c r="O29" s="57">
        <v>71.600000000000009</v>
      </c>
      <c r="P29" s="57">
        <v>687.20000000000005</v>
      </c>
      <c r="Q29" s="57">
        <v>0</v>
      </c>
      <c r="R29" s="57">
        <v>28.400000000000002</v>
      </c>
      <c r="S29" s="57">
        <v>360.60000000000002</v>
      </c>
      <c r="T29" s="57">
        <v>0</v>
      </c>
      <c r="U29" s="57">
        <v>904.80000000000007</v>
      </c>
      <c r="V29" s="57">
        <v>0</v>
      </c>
      <c r="W29" s="57">
        <v>848.39999999999998</v>
      </c>
      <c r="X29" s="57">
        <v>0</v>
      </c>
      <c r="Y29" s="57">
        <v>1711.5</v>
      </c>
      <c r="Z29" s="57">
        <v>0</v>
      </c>
      <c r="AA29" s="57">
        <v>3404.0999999999999</v>
      </c>
      <c r="AB29" s="57">
        <v>846.30000000000007</v>
      </c>
      <c r="AC29" s="58">
        <v>0</v>
      </c>
      <c r="AD29" s="39">
        <f t="shared" si="3"/>
        <v>2.1683000000000003</v>
      </c>
      <c r="AE29" s="39">
        <v>2.1683000000000003</v>
      </c>
    </row>
    <row r="30" ht="13.5">
      <c r="A30" s="59" t="s">
        <v>29</v>
      </c>
      <c r="B30" s="60">
        <v>5.016</v>
      </c>
      <c r="C30" s="60">
        <v>14.928000000000001</v>
      </c>
      <c r="D30" s="60">
        <v>0</v>
      </c>
      <c r="E30" s="60">
        <v>0</v>
      </c>
      <c r="F30" s="60">
        <v>0</v>
      </c>
      <c r="G30" s="60">
        <v>706.93287253379799</v>
      </c>
      <c r="H30" s="60">
        <v>0</v>
      </c>
      <c r="I30" s="60">
        <v>1539.41416740418</v>
      </c>
      <c r="J30" s="60">
        <v>2.1000000000000001</v>
      </c>
      <c r="K30" s="60">
        <v>5.2999999999999998</v>
      </c>
      <c r="L30" s="60">
        <v>264</v>
      </c>
      <c r="M30" s="60">
        <v>67.200000000000003</v>
      </c>
      <c r="N30" s="60">
        <v>67.799999999999997</v>
      </c>
      <c r="O30" s="60">
        <v>55.200000000000003</v>
      </c>
      <c r="P30" s="60">
        <v>568.80000000000007</v>
      </c>
      <c r="Q30" s="60">
        <v>0</v>
      </c>
      <c r="R30" s="60">
        <v>23.800000000000001</v>
      </c>
      <c r="S30" s="60">
        <v>310.80000000000001</v>
      </c>
      <c r="T30" s="60">
        <v>0</v>
      </c>
      <c r="U30" s="60">
        <v>885.60000000000002</v>
      </c>
      <c r="V30" s="60">
        <v>0</v>
      </c>
      <c r="W30" s="60">
        <v>720.30000000000007</v>
      </c>
      <c r="X30" s="60">
        <v>0</v>
      </c>
      <c r="Y30" s="60">
        <v>1554</v>
      </c>
      <c r="Z30" s="60">
        <v>0</v>
      </c>
      <c r="AA30" s="60">
        <v>3007.2000000000003</v>
      </c>
      <c r="AB30" s="60">
        <v>737.10000000000002</v>
      </c>
      <c r="AC30" s="61">
        <v>0</v>
      </c>
      <c r="AD30" s="39">
        <f t="shared" si="3"/>
        <v>1.9324000000000001</v>
      </c>
      <c r="AE30" s="39">
        <v>1.9324000000000001</v>
      </c>
    </row>
    <row r="31" s="62" customFormat="1" hidden="1">
      <c r="A31" s="63" t="s">
        <v>31</v>
      </c>
      <c r="B31" s="62">
        <f>SUM(B7:B30)</f>
        <v>112.70400000000002</v>
      </c>
      <c r="C31" s="62">
        <f>SUM(C7:C30)</f>
        <v>168.69600000000003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23723.150074481968</v>
      </c>
      <c r="H31" s="62">
        <f>SUM(H7:H30)</f>
        <v>0</v>
      </c>
      <c r="I31" s="62">
        <f>SUM(I7:I30)</f>
        <v>41974.049448966987</v>
      </c>
      <c r="J31" s="62">
        <f>SUM(J7:J30)</f>
        <v>47.199999999999996</v>
      </c>
      <c r="K31" s="62">
        <f>SUM(K7:K30)</f>
        <v>64.999999999999986</v>
      </c>
      <c r="L31" s="62">
        <f>SUM(L7:L30)</f>
        <v>6683.6000000000004</v>
      </c>
      <c r="M31" s="62">
        <f>SUM(M7:M30)</f>
        <v>1718.4000000000003</v>
      </c>
      <c r="N31" s="62">
        <f>SUM(N7:N30)</f>
        <v>6969.5999999999995</v>
      </c>
      <c r="O31" s="62">
        <f>SUM(O7:O30)</f>
        <v>1526.5999999999999</v>
      </c>
      <c r="P31" s="62">
        <f>SUM(P7:P30)</f>
        <v>14800.000000000002</v>
      </c>
      <c r="Q31" s="62">
        <f>SUM(Q7:Q30)</f>
        <v>0</v>
      </c>
      <c r="R31" s="62">
        <f>SUM(R7:R30)</f>
        <v>587.59999999999991</v>
      </c>
      <c r="S31" s="62">
        <f>SUM(S7:S30)</f>
        <v>8464.7999999999993</v>
      </c>
      <c r="T31" s="62">
        <f>SUM(T7:T30)</f>
        <v>0</v>
      </c>
      <c r="U31" s="62">
        <f>SUM(U7:U30)</f>
        <v>24964.799999999996</v>
      </c>
      <c r="V31" s="62">
        <f>SUM(V7:V30)</f>
        <v>0</v>
      </c>
      <c r="W31" s="62">
        <f>SUM(W7:W30)</f>
        <v>24122.700000000001</v>
      </c>
      <c r="X31" s="62">
        <f>SUM(X7:X30)</f>
        <v>0</v>
      </c>
      <c r="Y31" s="62">
        <f>SUM(Y7:Y30)</f>
        <v>42331.800000000003</v>
      </c>
      <c r="Z31" s="62">
        <f>SUM(Z7:Z30)</f>
        <v>0</v>
      </c>
      <c r="AA31" s="62">
        <f>SUM(AA7:AA30)</f>
        <v>70238.699999999997</v>
      </c>
      <c r="AB31" s="62">
        <f>SUM(AB7:AB30)</f>
        <v>13057.799999999999</v>
      </c>
      <c r="AC31" s="62">
        <f>SUM(AC7:AC30)</f>
        <v>9204.3000000000011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Маега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62</v>
      </c>
      <c r="C6" s="75" t="s">
        <v>63</v>
      </c>
      <c r="D6" s="76" t="s">
        <v>64</v>
      </c>
      <c r="E6" s="77" t="s">
        <v>65</v>
      </c>
      <c r="F6" s="76" t="s">
        <v>66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2025-06-25T14:00:53Z</dcterms:modified>
</cp:coreProperties>
</file>